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0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<sst xmlns="http://schemas.openxmlformats.org/spreadsheetml/2006/main" count="73" uniqueCount="43">
  <si>
    <t>PŘIHLÁŠKA NA JARNÍ SOUSTŘEDĚNÍ SK RADIOSPORT - SUCHÝ 4.-7.6.2020</t>
  </si>
  <si>
    <t>Oddíl:</t>
  </si>
  <si>
    <t>zkratka:</t>
  </si>
  <si>
    <t>kontakt:</t>
  </si>
  <si>
    <t>START</t>
  </si>
  <si>
    <t>UBYT.CHATKA</t>
  </si>
  <si>
    <t>UBYT.BUDOVA</t>
  </si>
  <si>
    <t>STRAVA</t>
  </si>
  <si>
    <t>CENA</t>
  </si>
  <si>
    <t>SI</t>
  </si>
  <si>
    <t>PŘÍJMENÍ Jméno</t>
  </si>
  <si>
    <t>kategorie</t>
  </si>
  <si>
    <t>index</t>
  </si>
  <si>
    <t>144 MHz</t>
  </si>
  <si>
    <t>foxoring</t>
  </si>
  <si>
    <t>3,5 MHz</t>
  </si>
  <si>
    <t>sprint</t>
  </si>
  <si>
    <t>čt</t>
  </si>
  <si>
    <t>pá</t>
  </si>
  <si>
    <t>so</t>
  </si>
  <si>
    <t>ČtV</t>
  </si>
  <si>
    <t>PáS</t>
  </si>
  <si>
    <t>PáO</t>
  </si>
  <si>
    <t>PáV</t>
  </si>
  <si>
    <t>SoS</t>
  </si>
  <si>
    <t>SoO</t>
  </si>
  <si>
    <t>SoV</t>
  </si>
  <si>
    <t>NeS</t>
  </si>
  <si>
    <t>NeO</t>
  </si>
  <si>
    <t>doprava</t>
  </si>
  <si>
    <t>ceny</t>
  </si>
  <si>
    <t>50</t>
  </si>
  <si>
    <t>140</t>
  </si>
  <si>
    <t>210</t>
  </si>
  <si>
    <t>90</t>
  </si>
  <si>
    <t>60</t>
  </si>
  <si>
    <t>100</t>
  </si>
  <si>
    <t>PŘÍKLADNÝ Vzoran</t>
  </si>
  <si>
    <t>M20</t>
  </si>
  <si>
    <t>ABC1234</t>
  </si>
  <si>
    <t>1</t>
  </si>
  <si>
    <t>vlastní auto, mám 2 volná místa</t>
  </si>
  <si>
    <t>CELKEM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</si>
</sst>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#,##0\ [$Kč-405];\-#,##0\ [$Kč-405]"/>
    <numFmt numFmtId="168" formatCode="0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2" fillId="0" borderId="6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6" fontId="2" fillId="2" borderId="9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5" fontId="0" fillId="3" borderId="14" xfId="0" applyNumberFormat="1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165" fontId="0" fillId="3" borderId="15" xfId="0" applyNumberFormat="1" applyFont="1" applyFill="1" applyBorder="1" applyAlignment="1">
      <alignment horizontal="center"/>
    </xf>
    <xf numFmtId="167" fontId="2" fillId="3" borderId="15" xfId="0" applyNumberFormat="1" applyFont="1" applyFill="1" applyBorder="1" applyAlignment="1">
      <alignment horizontal="center"/>
    </xf>
    <xf numFmtId="165" fontId="0" fillId="0" borderId="13" xfId="0" applyNumberForma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7" fontId="2" fillId="2" borderId="15" xfId="0" applyNumberFormat="1" applyFont="1" applyFill="1" applyBorder="1" applyAlignment="1">
      <alignment horizontal="center"/>
    </xf>
    <xf numFmtId="165" fontId="0" fillId="0" borderId="14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165" fontId="0" fillId="0" borderId="17" xfId="0" applyNumberFormat="1" applyFon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167" fontId="4" fillId="2" borderId="18" xfId="0" applyNumberFormat="1" applyFon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zoomScale="110" zoomScaleNormal="110" workbookViewId="0" topLeftCell="A1">
      <selection activeCell="W10" sqref="W10"/>
    </sheetView>
  </sheetViews>
  <sheetFormatPr defaultColWidth="12.57421875" defaultRowHeight="12.75"/>
  <cols>
    <col min="1" max="1" width="9.7109375" style="1" customWidth="1"/>
    <col min="2" max="2" width="30.140625" style="1" customWidth="1"/>
    <col min="3" max="3" width="9.57421875" style="2" customWidth="1"/>
    <col min="4" max="4" width="10.8515625" style="2" customWidth="1"/>
    <col min="5" max="8" width="9.00390625" style="2" customWidth="1"/>
    <col min="9" max="23" width="5.140625" style="2" customWidth="1"/>
    <col min="24" max="24" width="12.140625" style="3" customWidth="1"/>
    <col min="25" max="25" width="50.57421875" style="2" customWidth="1"/>
    <col min="26" max="26" width="11.57421875" style="2" customWidth="1"/>
    <col min="27" max="16384" width="11.57421875" style="1" customWidth="1"/>
  </cols>
  <sheetData>
    <row r="1" spans="2:4" ht="21.75" customHeight="1">
      <c r="B1" s="4" t="s">
        <v>0</v>
      </c>
      <c r="C1" s="5"/>
      <c r="D1" s="5"/>
    </row>
    <row r="2" spans="2:4" ht="7.5" customHeight="1">
      <c r="B2" s="4"/>
      <c r="C2" s="5"/>
      <c r="D2" s="5"/>
    </row>
    <row r="3" spans="2:4" ht="21.75" customHeight="1">
      <c r="B3" s="4"/>
      <c r="C3" s="5"/>
      <c r="D3" s="5"/>
    </row>
    <row r="4" spans="1:25" ht="21.75" customHeight="1">
      <c r="A4" s="6" t="s">
        <v>1</v>
      </c>
      <c r="B4" s="7"/>
      <c r="C4" s="8"/>
      <c r="D4" s="9" t="s">
        <v>2</v>
      </c>
      <c r="E4" s="9"/>
      <c r="F4" s="9"/>
      <c r="G4" s="9"/>
      <c r="H4" s="9" t="s">
        <v>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/>
      <c r="Y4" s="11"/>
    </row>
    <row r="5" spans="27:33" ht="12.75">
      <c r="AA5" s="2"/>
      <c r="AB5" s="2"/>
      <c r="AC5" s="2"/>
      <c r="AD5" s="2"/>
      <c r="AE5" s="2"/>
      <c r="AF5" s="2"/>
      <c r="AG5" s="2"/>
    </row>
    <row r="6" spans="1:33" ht="18" customHeight="1">
      <c r="A6" s="12"/>
      <c r="B6" s="13"/>
      <c r="C6" s="14"/>
      <c r="D6" s="14"/>
      <c r="E6" s="15" t="s">
        <v>4</v>
      </c>
      <c r="F6" s="15"/>
      <c r="G6" s="15"/>
      <c r="H6" s="15"/>
      <c r="I6" s="14" t="s">
        <v>5</v>
      </c>
      <c r="J6" s="14"/>
      <c r="K6" s="14"/>
      <c r="L6" s="16" t="s">
        <v>6</v>
      </c>
      <c r="M6" s="16"/>
      <c r="N6" s="16"/>
      <c r="O6" s="15" t="s">
        <v>7</v>
      </c>
      <c r="P6" s="15"/>
      <c r="Q6" s="15"/>
      <c r="R6" s="15"/>
      <c r="S6" s="15"/>
      <c r="T6" s="15"/>
      <c r="U6" s="15"/>
      <c r="V6" s="15"/>
      <c r="W6" s="15"/>
      <c r="X6" s="17" t="s">
        <v>8</v>
      </c>
      <c r="Y6" s="18"/>
      <c r="AA6" s="2"/>
      <c r="AB6" s="2"/>
      <c r="AC6" s="2"/>
      <c r="AD6" s="2"/>
      <c r="AE6" s="2"/>
      <c r="AF6" s="2"/>
      <c r="AG6" s="2"/>
    </row>
    <row r="7" spans="1:33" ht="17.25" customHeight="1">
      <c r="A7" s="19" t="s">
        <v>9</v>
      </c>
      <c r="B7" s="20" t="s">
        <v>10</v>
      </c>
      <c r="C7" s="20" t="s">
        <v>11</v>
      </c>
      <c r="D7" s="20" t="s">
        <v>12</v>
      </c>
      <c r="E7" s="19" t="s">
        <v>13</v>
      </c>
      <c r="F7" s="20" t="s">
        <v>14</v>
      </c>
      <c r="G7" s="20" t="s">
        <v>15</v>
      </c>
      <c r="H7" s="21" t="s">
        <v>16</v>
      </c>
      <c r="I7" s="20" t="s">
        <v>17</v>
      </c>
      <c r="J7" s="20" t="s">
        <v>18</v>
      </c>
      <c r="K7" s="20" t="s">
        <v>19</v>
      </c>
      <c r="L7" s="19" t="s">
        <v>17</v>
      </c>
      <c r="M7" s="20" t="s">
        <v>18</v>
      </c>
      <c r="N7" s="20" t="s">
        <v>19</v>
      </c>
      <c r="O7" s="19" t="s">
        <v>20</v>
      </c>
      <c r="P7" s="20" t="s">
        <v>21</v>
      </c>
      <c r="Q7" s="20" t="s">
        <v>22</v>
      </c>
      <c r="R7" s="20" t="s">
        <v>23</v>
      </c>
      <c r="S7" s="20" t="s">
        <v>24</v>
      </c>
      <c r="T7" s="20" t="s">
        <v>25</v>
      </c>
      <c r="U7" s="20" t="s">
        <v>26</v>
      </c>
      <c r="V7" s="20" t="s">
        <v>27</v>
      </c>
      <c r="W7" s="21" t="s">
        <v>28</v>
      </c>
      <c r="X7" s="22"/>
      <c r="Y7" s="21" t="s">
        <v>29</v>
      </c>
      <c r="AA7" s="2"/>
      <c r="AB7" s="2"/>
      <c r="AC7" s="2"/>
      <c r="AD7" s="2"/>
      <c r="AE7" s="2"/>
      <c r="AF7" s="2"/>
      <c r="AG7" s="2"/>
    </row>
    <row r="8" spans="1:33" ht="12.75" customHeight="1">
      <c r="A8" s="19"/>
      <c r="B8" s="23" t="s">
        <v>30</v>
      </c>
      <c r="C8" s="20"/>
      <c r="D8" s="20"/>
      <c r="E8" s="24" t="s">
        <v>31</v>
      </c>
      <c r="F8" s="25" t="s">
        <v>31</v>
      </c>
      <c r="G8" s="25" t="s">
        <v>31</v>
      </c>
      <c r="H8" s="26" t="s">
        <v>31</v>
      </c>
      <c r="I8" s="25" t="s">
        <v>32</v>
      </c>
      <c r="J8" s="25" t="s">
        <v>32</v>
      </c>
      <c r="K8" s="25" t="s">
        <v>32</v>
      </c>
      <c r="L8" s="24" t="s">
        <v>33</v>
      </c>
      <c r="M8" s="25" t="s">
        <v>33</v>
      </c>
      <c r="N8" s="25" t="s">
        <v>33</v>
      </c>
      <c r="O8" s="24" t="s">
        <v>34</v>
      </c>
      <c r="P8" s="25" t="s">
        <v>35</v>
      </c>
      <c r="Q8" s="25" t="s">
        <v>36</v>
      </c>
      <c r="R8" s="25" t="s">
        <v>34</v>
      </c>
      <c r="S8" s="25" t="s">
        <v>35</v>
      </c>
      <c r="T8" s="25" t="s">
        <v>36</v>
      </c>
      <c r="U8" s="25" t="s">
        <v>34</v>
      </c>
      <c r="V8" s="25" t="s">
        <v>35</v>
      </c>
      <c r="W8" s="26" t="s">
        <v>36</v>
      </c>
      <c r="X8" s="22"/>
      <c r="Y8" s="21"/>
      <c r="AA8" s="2"/>
      <c r="AB8" s="2"/>
      <c r="AC8" s="2"/>
      <c r="AD8" s="2"/>
      <c r="AE8" s="2"/>
      <c r="AF8" s="2"/>
      <c r="AG8" s="2"/>
    </row>
    <row r="9" spans="1:33" ht="14.25" customHeight="1">
      <c r="A9" s="27">
        <v>123456</v>
      </c>
      <c r="B9" s="28" t="s">
        <v>37</v>
      </c>
      <c r="C9" s="28" t="s">
        <v>38</v>
      </c>
      <c r="D9" s="28" t="s">
        <v>39</v>
      </c>
      <c r="E9" s="29">
        <v>1</v>
      </c>
      <c r="F9" s="28" t="s">
        <v>40</v>
      </c>
      <c r="G9" s="28" t="s">
        <v>40</v>
      </c>
      <c r="H9" s="30" t="s">
        <v>40</v>
      </c>
      <c r="I9" s="28" t="s">
        <v>40</v>
      </c>
      <c r="J9" s="28" t="s">
        <v>40</v>
      </c>
      <c r="K9" s="28" t="s">
        <v>40</v>
      </c>
      <c r="L9" s="29"/>
      <c r="M9" s="28"/>
      <c r="N9" s="28"/>
      <c r="O9" s="29" t="s">
        <v>40</v>
      </c>
      <c r="P9" s="28" t="s">
        <v>40</v>
      </c>
      <c r="Q9" s="28" t="s">
        <v>40</v>
      </c>
      <c r="R9" s="28" t="s">
        <v>40</v>
      </c>
      <c r="S9" s="28" t="s">
        <v>40</v>
      </c>
      <c r="T9" s="28" t="s">
        <v>40</v>
      </c>
      <c r="U9" s="28" t="s">
        <v>40</v>
      </c>
      <c r="V9" s="28" t="s">
        <v>40</v>
      </c>
      <c r="W9" s="30" t="s">
        <v>40</v>
      </c>
      <c r="X9" s="31">
        <f>IF(LEFT($D9,3)="GBM",0,1)*(50*(E9+F9+G9+H9)+70*(I9+J9+K9+L9+M9+N9))-70*(I9+J9+K9+L9+M9+N9)+140*(I9+J9+K9)+210*(L9+M9+N9)+90*(O9+R9+U9)+60*(P9+S9+V9)+100*(Q9+T9+W9)</f>
        <v>1370</v>
      </c>
      <c r="Y9" s="30" t="s">
        <v>41</v>
      </c>
      <c r="AA9" s="2"/>
      <c r="AB9" s="2"/>
      <c r="AC9" s="2"/>
      <c r="AD9" s="2"/>
      <c r="AE9" s="2"/>
      <c r="AF9" s="2"/>
      <c r="AG9" s="2"/>
    </row>
    <row r="10" spans="1:33" ht="15.75" customHeight="1">
      <c r="A10" s="32"/>
      <c r="B10" s="33"/>
      <c r="C10" s="34"/>
      <c r="D10" s="34"/>
      <c r="E10" s="35"/>
      <c r="F10" s="34"/>
      <c r="G10" s="34"/>
      <c r="H10" s="36"/>
      <c r="I10" s="34"/>
      <c r="J10" s="34"/>
      <c r="K10" s="34"/>
      <c r="L10" s="37"/>
      <c r="M10" s="34"/>
      <c r="N10" s="34"/>
      <c r="O10" s="37"/>
      <c r="P10" s="34"/>
      <c r="Q10" s="34"/>
      <c r="R10" s="34"/>
      <c r="S10" s="34"/>
      <c r="T10" s="34"/>
      <c r="U10" s="34"/>
      <c r="V10" s="34"/>
      <c r="W10" s="36"/>
      <c r="X10" s="38">
        <f>IF(LEFT($D10,3)="GBM",0,1)*(50*(E10+F10+G10+H10)+70*(I10+J10+K10+L10+M10+N10))-70*(I10+J10+K10+L10+M10+N10)+140*(I10+J10+K10)+210*(L10+M10+N10)+90*(O10+R10+U10)+60*(P10+S10+V10)+100*(Q10+T10+W10)</f>
        <v>0</v>
      </c>
      <c r="Y10" s="36"/>
      <c r="AA10" s="2"/>
      <c r="AB10" s="2"/>
      <c r="AC10" s="2"/>
      <c r="AD10" s="2"/>
      <c r="AE10" s="2"/>
      <c r="AF10" s="2"/>
      <c r="AG10" s="2"/>
    </row>
    <row r="11" spans="1:33" ht="15.75" customHeight="1">
      <c r="A11" s="32"/>
      <c r="B11" s="33"/>
      <c r="C11" s="34"/>
      <c r="D11" s="34"/>
      <c r="E11" s="35"/>
      <c r="F11" s="34"/>
      <c r="G11" s="34"/>
      <c r="H11" s="36"/>
      <c r="I11" s="34"/>
      <c r="J11" s="34"/>
      <c r="K11" s="34"/>
      <c r="L11" s="37"/>
      <c r="M11" s="34"/>
      <c r="N11" s="34"/>
      <c r="O11" s="37"/>
      <c r="P11" s="34"/>
      <c r="Q11" s="34"/>
      <c r="R11" s="34"/>
      <c r="S11" s="34"/>
      <c r="T11" s="34"/>
      <c r="U11" s="34"/>
      <c r="V11" s="34"/>
      <c r="W11" s="36"/>
      <c r="X11" s="38">
        <f>IF(LEFT($D11,3)="GBM",0,1)*(50*(E11+F11+G11+H11)+70*(I11+J11+K11+L11+M11+N11))-70*(I11+J11+K11+L11+M11+N11)+140*(I11+J11+K11)+210*(L11+M11+N11)+90*(O11+R11+U11)+60*(P11+S11+V11)+100*(Q11+T11+W11)</f>
        <v>0</v>
      </c>
      <c r="Y11" s="36"/>
      <c r="AA11" s="2"/>
      <c r="AB11" s="2"/>
      <c r="AC11" s="2"/>
      <c r="AD11" s="2"/>
      <c r="AE11" s="2"/>
      <c r="AF11" s="2"/>
      <c r="AG11" s="2"/>
    </row>
    <row r="12" spans="1:33" ht="15.75" customHeight="1">
      <c r="A12" s="32"/>
      <c r="B12" s="33"/>
      <c r="C12" s="34"/>
      <c r="D12" s="34"/>
      <c r="E12" s="37"/>
      <c r="F12" s="34"/>
      <c r="G12" s="34"/>
      <c r="H12" s="36"/>
      <c r="I12" s="34"/>
      <c r="J12" s="34"/>
      <c r="K12" s="34"/>
      <c r="L12" s="37"/>
      <c r="M12" s="34"/>
      <c r="N12" s="34"/>
      <c r="O12" s="37"/>
      <c r="P12" s="34"/>
      <c r="Q12" s="34"/>
      <c r="R12" s="34"/>
      <c r="S12" s="34"/>
      <c r="T12" s="34"/>
      <c r="U12" s="34"/>
      <c r="V12" s="34"/>
      <c r="W12" s="36"/>
      <c r="X12" s="38">
        <f>IF(LEFT($D12,3)="GBM",0,1)*(50*(E12+F12+G12+H12)+70*(I12+J12+K12+L12+M12+N12))-70*(I12+J12+K12+L12+M12+N12)+140*(I12+J12+K12)+210*(L12+M12+N12)+90*(O12+R12+U12)+60*(P12+S12+V12)+100*(Q12+T12+W12)</f>
        <v>0</v>
      </c>
      <c r="Y12" s="36"/>
      <c r="AA12" s="2"/>
      <c r="AB12" s="2"/>
      <c r="AC12" s="2"/>
      <c r="AD12" s="2"/>
      <c r="AE12" s="2"/>
      <c r="AF12" s="2"/>
      <c r="AG12" s="2"/>
    </row>
    <row r="13" spans="1:33" ht="15.75" customHeight="1">
      <c r="A13" s="32"/>
      <c r="B13" s="33"/>
      <c r="C13" s="34"/>
      <c r="D13" s="34"/>
      <c r="E13" s="35"/>
      <c r="F13" s="34"/>
      <c r="G13" s="34"/>
      <c r="H13" s="36"/>
      <c r="I13" s="34"/>
      <c r="J13" s="34"/>
      <c r="K13" s="34"/>
      <c r="L13" s="35"/>
      <c r="M13" s="34"/>
      <c r="N13" s="34"/>
      <c r="O13" s="35"/>
      <c r="P13" s="34"/>
      <c r="Q13" s="34"/>
      <c r="R13" s="34"/>
      <c r="S13" s="34"/>
      <c r="T13" s="34"/>
      <c r="U13" s="34"/>
      <c r="V13" s="34"/>
      <c r="W13" s="36"/>
      <c r="X13" s="38">
        <f>IF(LEFT($D13,3)="GBM",0,1)*(50*(E13+F13+G13+H13)+70*(I13+J13+K13+L13+M13+N13))-70*(I13+J13+K13+L13+M13+N13)+140*(I13+J13+K13)+210*(L13+M13+N13)+90*(O13+R13+U13)+60*(P13+S13+V13)+100*(Q13+T13+W13)</f>
        <v>0</v>
      </c>
      <c r="Y13" s="36"/>
      <c r="AA13" s="2"/>
      <c r="AB13" s="2"/>
      <c r="AC13" s="2"/>
      <c r="AD13" s="2"/>
      <c r="AE13" s="2"/>
      <c r="AF13" s="2"/>
      <c r="AG13" s="2"/>
    </row>
    <row r="14" spans="1:33" ht="15.75" customHeight="1">
      <c r="A14" s="32"/>
      <c r="B14" s="33"/>
      <c r="C14" s="34"/>
      <c r="D14" s="34"/>
      <c r="E14" s="37"/>
      <c r="F14" s="34"/>
      <c r="G14" s="34"/>
      <c r="H14" s="36"/>
      <c r="I14" s="34"/>
      <c r="J14" s="34"/>
      <c r="K14" s="34"/>
      <c r="L14" s="37"/>
      <c r="M14" s="34"/>
      <c r="N14" s="34"/>
      <c r="O14" s="37"/>
      <c r="P14" s="34"/>
      <c r="Q14" s="34"/>
      <c r="R14" s="34"/>
      <c r="S14" s="34"/>
      <c r="T14" s="34"/>
      <c r="U14" s="34"/>
      <c r="V14" s="34"/>
      <c r="W14" s="36"/>
      <c r="X14" s="38">
        <f>IF(LEFT($D14,3)="GBM",0,1)*(50*(E14+F14+G14+H14)+70*(I14+J14+K14+L14+M14+N14))-70*(I14+J14+K14+L14+M14+N14)+140*(I14+J14+K14)+210*(L14+M14+N14)+90*(O14+R14+U14)+60*(P14+S14+V14)+100*(Q14+T14+W14)</f>
        <v>0</v>
      </c>
      <c r="Y14" s="36"/>
      <c r="AA14" s="2"/>
      <c r="AB14" s="2"/>
      <c r="AC14" s="2"/>
      <c r="AD14" s="2"/>
      <c r="AE14" s="2"/>
      <c r="AF14" s="2"/>
      <c r="AG14" s="2"/>
    </row>
    <row r="15" spans="1:33" ht="15.75" customHeight="1">
      <c r="A15" s="32"/>
      <c r="B15" s="33"/>
      <c r="C15" s="34"/>
      <c r="D15" s="34"/>
      <c r="E15" s="35"/>
      <c r="F15" s="34"/>
      <c r="G15" s="34"/>
      <c r="H15" s="36"/>
      <c r="I15" s="34"/>
      <c r="J15" s="34"/>
      <c r="K15" s="34"/>
      <c r="L15" s="37"/>
      <c r="M15" s="34"/>
      <c r="N15" s="34"/>
      <c r="O15" s="37"/>
      <c r="P15" s="34"/>
      <c r="Q15" s="34"/>
      <c r="R15" s="34"/>
      <c r="S15" s="34"/>
      <c r="T15" s="34"/>
      <c r="U15" s="34"/>
      <c r="V15" s="34"/>
      <c r="W15" s="36"/>
      <c r="X15" s="38">
        <f>IF(LEFT($D15,3)="GBM",0,1)*(50*(E15+F15+G15+H15)+70*(I15+J15+K15+L15+M15+N15))-70*(I15+J15+K15+L15+M15+N15)+140*(I15+J15+K15)+210*(L15+M15+N15)+90*(O15+R15+U15)+60*(P15+S15+V15)+100*(Q15+T15+W15)</f>
        <v>0</v>
      </c>
      <c r="Y15" s="36"/>
      <c r="AA15" s="2"/>
      <c r="AB15" s="2"/>
      <c r="AC15" s="2"/>
      <c r="AD15" s="2"/>
      <c r="AE15" s="2"/>
      <c r="AF15" s="2"/>
      <c r="AG15" s="2"/>
    </row>
    <row r="16" spans="1:33" ht="15.75" customHeight="1">
      <c r="A16" s="32"/>
      <c r="B16" s="39"/>
      <c r="C16" s="34"/>
      <c r="D16" s="34"/>
      <c r="E16" s="37"/>
      <c r="F16" s="34"/>
      <c r="G16" s="34"/>
      <c r="H16" s="36"/>
      <c r="I16" s="34"/>
      <c r="J16" s="34"/>
      <c r="K16" s="34"/>
      <c r="L16" s="37"/>
      <c r="M16" s="34"/>
      <c r="N16" s="34"/>
      <c r="O16" s="37"/>
      <c r="P16" s="34"/>
      <c r="Q16" s="34"/>
      <c r="R16" s="34"/>
      <c r="S16" s="34"/>
      <c r="T16" s="34"/>
      <c r="U16" s="34"/>
      <c r="V16" s="34"/>
      <c r="W16" s="36"/>
      <c r="X16" s="38">
        <f>IF(LEFT($D16,3)="GBM",0,1)*(50*(E16+F16+G16+H16)+70*(I16+J16+K16+L16+M16+N16))-70*(I16+J16+K16+L16+M16+N16)+140*(I16+J16+K16)+210*(L16+M16+N16)+90*(O16+R16+U16)+60*(P16+S16+V16)+100*(Q16+T16+W16)</f>
        <v>0</v>
      </c>
      <c r="Y16" s="36"/>
      <c r="AA16" s="2"/>
      <c r="AB16" s="2"/>
      <c r="AC16" s="2"/>
      <c r="AD16" s="2"/>
      <c r="AE16" s="2"/>
      <c r="AF16" s="2"/>
      <c r="AG16" s="2"/>
    </row>
    <row r="17" spans="1:33" ht="15.75" customHeight="1">
      <c r="A17" s="32"/>
      <c r="B17" s="33"/>
      <c r="C17" s="34"/>
      <c r="D17" s="34"/>
      <c r="E17" s="35"/>
      <c r="F17" s="34"/>
      <c r="G17" s="34"/>
      <c r="H17" s="36"/>
      <c r="I17" s="34"/>
      <c r="J17" s="34"/>
      <c r="K17" s="34"/>
      <c r="L17" s="37"/>
      <c r="M17" s="34"/>
      <c r="N17" s="34"/>
      <c r="O17" s="37"/>
      <c r="P17" s="34"/>
      <c r="Q17" s="34"/>
      <c r="R17" s="34"/>
      <c r="S17" s="34"/>
      <c r="T17" s="34"/>
      <c r="U17" s="34"/>
      <c r="V17" s="34"/>
      <c r="W17" s="36"/>
      <c r="X17" s="38">
        <f>IF(LEFT($D17,3)="GBM",0,1)*(50*(E17+F17+G17+H17)+70*(I17+J17+K17+L17+M17+N17))-70*(I17+J17+K17+L17+M17+N17)+140*(I17+J17+K17)+210*(L17+M17+N17)+90*(O17+R17+U17)+60*(P17+S17+V17)+100*(Q17+T17+W17)</f>
        <v>0</v>
      </c>
      <c r="Y17" s="36"/>
      <c r="AA17" s="2"/>
      <c r="AB17" s="2"/>
      <c r="AC17" s="2"/>
      <c r="AD17" s="2"/>
      <c r="AE17" s="2"/>
      <c r="AF17" s="2"/>
      <c r="AG17" s="2"/>
    </row>
    <row r="18" spans="1:25" ht="20.25" customHeight="1">
      <c r="A18" s="40"/>
      <c r="B18" s="41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 t="s">
        <v>42</v>
      </c>
      <c r="P18" s="44"/>
      <c r="Q18" s="44"/>
      <c r="R18" s="44"/>
      <c r="S18" s="44"/>
      <c r="T18" s="44"/>
      <c r="U18" s="44"/>
      <c r="V18" s="44"/>
      <c r="W18" s="44"/>
      <c r="X18" s="45">
        <f>SUM(X10:X17)</f>
        <v>0</v>
      </c>
      <c r="Y18" s="46"/>
    </row>
    <row r="20" spans="5:14" ht="12.75"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5:14" ht="12.75"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73" spans="2:26" ht="12.75">
      <c r="B73" s="4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49"/>
      <c r="Y73" s="5"/>
      <c r="Z73" s="5"/>
    </row>
    <row r="74" spans="2:26" ht="12.75">
      <c r="B74" s="4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49"/>
      <c r="Y74" s="5"/>
      <c r="Z74" s="5"/>
    </row>
    <row r="75" spans="2:26" ht="12.75">
      <c r="B75" s="4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49"/>
      <c r="Y75" s="5"/>
      <c r="Z75" s="5"/>
    </row>
    <row r="76" spans="2:26" ht="12.75">
      <c r="B76" s="4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49"/>
      <c r="Y76" s="5"/>
      <c r="Z76" s="5"/>
    </row>
    <row r="77" spans="2:26" ht="12.75">
      <c r="B77" s="4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49"/>
      <c r="Y77" s="5"/>
      <c r="Z77" s="5"/>
    </row>
  </sheetData>
  <sheetProtection selectLockedCells="1" selectUnlockedCells="1"/>
  <mergeCells count="5">
    <mergeCell ref="E6:H6"/>
    <mergeCell ref="I6:K6"/>
    <mergeCell ref="L6:N6"/>
    <mergeCell ref="O6:W6"/>
    <mergeCell ref="O18:W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ok2bwn  </cp:lastModifiedBy>
  <cp:lastPrinted>2016-12-27T10:43:37Z</cp:lastPrinted>
  <dcterms:created xsi:type="dcterms:W3CDTF">2009-04-16T09:32:48Z</dcterms:created>
  <dcterms:modified xsi:type="dcterms:W3CDTF">2020-05-30T10:12:05Z</dcterms:modified>
  <cp:category/>
  <cp:version/>
  <cp:contentType/>
  <cp:contentStatus/>
  <cp:revision>71</cp:revision>
</cp:coreProperties>
</file>